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295" windowHeight="807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alpha">'Tabelle1'!$B$2</definedName>
    <definedName name="alpha_bog">'Tabelle1'!#REF!</definedName>
    <definedName name="cos_alpha">'Tabelle1'!$B$5</definedName>
    <definedName name="delta_t">'Tabelle1'!$B$3</definedName>
    <definedName name="sin_alpha">'Tabelle1'!#REF!</definedName>
    <definedName name="v">'Tabelle1'!$B$1</definedName>
    <definedName name="vo">'Tabelle1'!$B$1</definedName>
    <definedName name="vx">'Tabelle1'!$B$5</definedName>
    <definedName name="vy">'Tabelle1'!$B$7</definedName>
  </definedNames>
  <calcPr fullCalcOnLoad="1"/>
</workbook>
</file>

<file path=xl/sharedStrings.xml><?xml version="1.0" encoding="utf-8"?>
<sst xmlns="http://schemas.openxmlformats.org/spreadsheetml/2006/main" count="9" uniqueCount="9">
  <si>
    <t>Zeit</t>
  </si>
  <si>
    <t>vx</t>
  </si>
  <si>
    <t>vy</t>
  </si>
  <si>
    <t>sx</t>
  </si>
  <si>
    <t>sy</t>
  </si>
  <si>
    <t>alpha</t>
  </si>
  <si>
    <t>delta_t</t>
  </si>
  <si>
    <t xml:space="preserve"> </t>
  </si>
  <si>
    <t>vo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</si>
</sst>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4.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Tabelle1!$E$2:$E$97</c:f>
              <c:numCache/>
            </c:numRef>
          </c:xVal>
          <c:yVal>
            <c:numRef>
              <c:f>Tabelle1!$F$2:$F$97</c:f>
              <c:numCache/>
            </c:numRef>
          </c:yVal>
          <c:smooth val="0"/>
        </c:ser>
        <c:axId val="39984845"/>
        <c:axId val="24319286"/>
      </c:scatterChart>
      <c:valAx>
        <c:axId val="39984845"/>
        <c:scaling>
          <c:orientation val="minMax"/>
          <c:max val="4.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4319286"/>
        <c:crosses val="autoZero"/>
        <c:crossBetween val="midCat"/>
        <c:dispUnits/>
        <c:majorUnit val="1"/>
      </c:valAx>
      <c:valAx>
        <c:axId val="2431928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84845"/>
        <c:crosses val="autoZero"/>
        <c:crossBetween val="midCat"/>
        <c:dispUnits/>
        <c:majorUnit val="1"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47625</xdr:rowOff>
    </xdr:from>
    <xdr:to>
      <xdr:col>6</xdr:col>
      <xdr:colOff>47625</xdr:colOff>
      <xdr:row>19</xdr:row>
      <xdr:rowOff>57150</xdr:rowOff>
    </xdr:to>
    <xdr:graphicFrame>
      <xdr:nvGraphicFramePr>
        <xdr:cNvPr id="1" name="Chart 6"/>
        <xdr:cNvGraphicFramePr/>
      </xdr:nvGraphicFramePr>
      <xdr:xfrm>
        <a:off x="142875" y="2962275"/>
        <a:ext cx="50958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120" zoomScaleNormal="120" workbookViewId="0" topLeftCell="A1">
      <selection activeCell="B6" sqref="B6"/>
    </sheetView>
  </sheetViews>
  <sheetFormatPr defaultColWidth="11.421875" defaultRowHeight="12.75"/>
  <cols>
    <col min="1" max="1" width="17.28125" style="0" customWidth="1"/>
    <col min="2" max="2" width="14.8515625" style="0" customWidth="1"/>
    <col min="7" max="9" width="9.140625" style="0" customWidth="1"/>
  </cols>
  <sheetData>
    <row r="1" spans="1:6" ht="30">
      <c r="A1" s="5" t="s">
        <v>8</v>
      </c>
      <c r="B1" s="6">
        <v>8</v>
      </c>
      <c r="C1" s="4" t="s">
        <v>0</v>
      </c>
      <c r="D1" s="4" t="s">
        <v>2</v>
      </c>
      <c r="E1" s="4" t="s">
        <v>3</v>
      </c>
      <c r="F1" s="4" t="s">
        <v>4</v>
      </c>
    </row>
    <row r="2" spans="1:6" ht="30">
      <c r="A2" s="5" t="s">
        <v>5</v>
      </c>
      <c r="B2" s="6">
        <v>60</v>
      </c>
      <c r="C2" s="3">
        <v>0</v>
      </c>
      <c r="D2" s="3">
        <f>vo*SIN(alpha*PI()/180)</f>
        <v>6.928203230275509</v>
      </c>
      <c r="E2" s="3">
        <v>0</v>
      </c>
      <c r="F2" s="3">
        <v>2</v>
      </c>
    </row>
    <row r="3" spans="1:6" ht="30">
      <c r="A3" s="5" t="s">
        <v>6</v>
      </c>
      <c r="B3" s="6">
        <v>0.05</v>
      </c>
      <c r="C3" s="3">
        <f>C2+delta_t</f>
        <v>0.05</v>
      </c>
      <c r="D3" s="3">
        <f>D2-9.81*delta_t</f>
        <v>6.437703230275509</v>
      </c>
      <c r="E3" s="3">
        <f>E2+vx*delta_t</f>
        <v>0.20000000000000007</v>
      </c>
      <c r="F3" s="3">
        <f>F2+D2*delta_t</f>
        <v>2.3464101615137753</v>
      </c>
    </row>
    <row r="4" spans="1:8" ht="23.25">
      <c r="A4" s="2"/>
      <c r="B4" s="2"/>
      <c r="C4" s="3">
        <f aca="true" t="shared" si="0" ref="C4:C19">C3+delta_t</f>
        <v>0.1</v>
      </c>
      <c r="D4" s="3">
        <f aca="true" t="shared" si="1" ref="D4:D44">D3-9.81*delta_t</f>
        <v>5.947203230275509</v>
      </c>
      <c r="E4" s="3">
        <f aca="true" t="shared" si="2" ref="E4:E44">E3+vx*delta_t</f>
        <v>0.40000000000000013</v>
      </c>
      <c r="F4" s="3">
        <f aca="true" t="shared" si="3" ref="F4:F44">F3+D3*delta_t</f>
        <v>2.668295323027551</v>
      </c>
      <c r="H4" s="1"/>
    </row>
    <row r="5" spans="1:6" ht="23.25">
      <c r="A5" s="2" t="s">
        <v>1</v>
      </c>
      <c r="B5" s="3">
        <v>4.000000000000001</v>
      </c>
      <c r="C5" s="3">
        <f t="shared" si="0"/>
        <v>0.15000000000000002</v>
      </c>
      <c r="D5" s="3">
        <f t="shared" si="1"/>
        <v>5.456703230275509</v>
      </c>
      <c r="E5" s="3">
        <f t="shared" si="2"/>
        <v>0.6000000000000002</v>
      </c>
      <c r="F5" s="3">
        <f t="shared" si="3"/>
        <v>2.9656554845413265</v>
      </c>
    </row>
    <row r="6" spans="1:10" ht="23.25">
      <c r="A6" s="2"/>
      <c r="B6" s="3"/>
      <c r="C6" s="3">
        <f t="shared" si="0"/>
        <v>0.2</v>
      </c>
      <c r="D6" s="3">
        <f t="shared" si="1"/>
        <v>4.966203230275509</v>
      </c>
      <c r="E6" s="3">
        <f t="shared" si="2"/>
        <v>0.8000000000000003</v>
      </c>
      <c r="F6" s="3">
        <f t="shared" si="3"/>
        <v>3.238490646055102</v>
      </c>
      <c r="J6" t="s">
        <v>7</v>
      </c>
    </row>
    <row r="7" spans="1:6" ht="23.25">
      <c r="A7" s="2"/>
      <c r="B7" s="3"/>
      <c r="C7" s="3">
        <f t="shared" si="0"/>
        <v>0.25</v>
      </c>
      <c r="D7" s="3">
        <f t="shared" si="1"/>
        <v>4.475703230275509</v>
      </c>
      <c r="E7" s="3">
        <f t="shared" si="2"/>
        <v>1.0000000000000004</v>
      </c>
      <c r="F7" s="3">
        <f t="shared" si="3"/>
        <v>3.4868008075688772</v>
      </c>
    </row>
    <row r="8" spans="1:6" ht="23.25">
      <c r="A8" s="2"/>
      <c r="B8" s="3"/>
      <c r="C8" s="3">
        <f t="shared" si="0"/>
        <v>0.3</v>
      </c>
      <c r="D8" s="3">
        <f t="shared" si="1"/>
        <v>3.985203230275509</v>
      </c>
      <c r="E8" s="3">
        <f t="shared" si="2"/>
        <v>1.2000000000000006</v>
      </c>
      <c r="F8" s="3">
        <f t="shared" si="3"/>
        <v>3.710585969082653</v>
      </c>
    </row>
    <row r="9" spans="1:6" ht="23.25">
      <c r="A9" s="2"/>
      <c r="B9" s="2"/>
      <c r="C9" s="3">
        <f t="shared" si="0"/>
        <v>0.35</v>
      </c>
      <c r="D9" s="3">
        <f t="shared" si="1"/>
        <v>3.494703230275509</v>
      </c>
      <c r="E9" s="3">
        <f t="shared" si="2"/>
        <v>1.4000000000000008</v>
      </c>
      <c r="F9" s="3">
        <f t="shared" si="3"/>
        <v>3.9098461305964283</v>
      </c>
    </row>
    <row r="10" spans="1:6" ht="23.25">
      <c r="A10" s="2"/>
      <c r="B10" s="3"/>
      <c r="C10" s="3">
        <f t="shared" si="0"/>
        <v>0.39999999999999997</v>
      </c>
      <c r="D10" s="3">
        <f t="shared" si="1"/>
        <v>3.0042032302755093</v>
      </c>
      <c r="E10" s="3">
        <f t="shared" si="2"/>
        <v>1.600000000000001</v>
      </c>
      <c r="F10" s="3">
        <f t="shared" si="3"/>
        <v>4.084581292110204</v>
      </c>
    </row>
    <row r="11" spans="1:6" ht="23.25">
      <c r="A11" s="2"/>
      <c r="B11" s="3"/>
      <c r="C11" s="3">
        <f t="shared" si="0"/>
        <v>0.44999999999999996</v>
      </c>
      <c r="D11" s="3">
        <f t="shared" si="1"/>
        <v>2.5137032302755093</v>
      </c>
      <c r="E11" s="3">
        <f t="shared" si="2"/>
        <v>1.8000000000000012</v>
      </c>
      <c r="F11" s="3">
        <f t="shared" si="3"/>
        <v>4.234791453623979</v>
      </c>
    </row>
    <row r="12" spans="1:6" ht="23.25">
      <c r="A12" s="2"/>
      <c r="B12" s="3"/>
      <c r="C12" s="3">
        <f t="shared" si="0"/>
        <v>0.49999999999999994</v>
      </c>
      <c r="D12" s="3">
        <f t="shared" si="1"/>
        <v>2.0232032302755094</v>
      </c>
      <c r="E12" s="3">
        <f t="shared" si="2"/>
        <v>2.0000000000000013</v>
      </c>
      <c r="F12" s="3">
        <f t="shared" si="3"/>
        <v>4.360476615137754</v>
      </c>
    </row>
    <row r="13" spans="1:6" ht="23.25">
      <c r="A13" s="2"/>
      <c r="B13" s="3"/>
      <c r="C13" s="3">
        <f t="shared" si="0"/>
        <v>0.5499999999999999</v>
      </c>
      <c r="D13" s="3">
        <f t="shared" si="1"/>
        <v>1.5327032302755095</v>
      </c>
      <c r="E13" s="3">
        <f t="shared" si="2"/>
        <v>2.2000000000000015</v>
      </c>
      <c r="F13" s="3">
        <f t="shared" si="3"/>
        <v>4.46163677665153</v>
      </c>
    </row>
    <row r="14" spans="1:6" ht="23.25">
      <c r="A14" s="2"/>
      <c r="B14" s="3"/>
      <c r="C14" s="3">
        <f t="shared" si="0"/>
        <v>0.6</v>
      </c>
      <c r="D14" s="3">
        <f t="shared" si="1"/>
        <v>1.0422032302755095</v>
      </c>
      <c r="E14" s="3">
        <f t="shared" si="2"/>
        <v>2.4000000000000017</v>
      </c>
      <c r="F14" s="3">
        <f t="shared" si="3"/>
        <v>4.538271938165305</v>
      </c>
    </row>
    <row r="15" spans="1:6" ht="23.25">
      <c r="A15" s="2"/>
      <c r="B15" s="3"/>
      <c r="C15" s="3">
        <f t="shared" si="0"/>
        <v>0.65</v>
      </c>
      <c r="D15" s="3">
        <f t="shared" si="1"/>
        <v>0.5517032302755095</v>
      </c>
      <c r="E15" s="3">
        <f t="shared" si="2"/>
        <v>2.600000000000002</v>
      </c>
      <c r="F15" s="3">
        <f t="shared" si="3"/>
        <v>4.590382099679081</v>
      </c>
    </row>
    <row r="16" spans="1:6" ht="23.25">
      <c r="A16" s="2"/>
      <c r="B16" s="3"/>
      <c r="C16" s="3">
        <f t="shared" si="0"/>
        <v>0.7000000000000001</v>
      </c>
      <c r="D16" s="3">
        <f t="shared" si="1"/>
        <v>0.061203230275509446</v>
      </c>
      <c r="E16" s="3">
        <f t="shared" si="2"/>
        <v>2.800000000000002</v>
      </c>
      <c r="F16" s="3">
        <f t="shared" si="3"/>
        <v>4.617967261192857</v>
      </c>
    </row>
    <row r="17" spans="1:6" ht="23.25">
      <c r="A17" s="2"/>
      <c r="B17" s="3"/>
      <c r="C17" s="3">
        <f t="shared" si="0"/>
        <v>0.7500000000000001</v>
      </c>
      <c r="D17" s="3">
        <f t="shared" si="1"/>
        <v>-0.4292967697244906</v>
      </c>
      <c r="E17" s="3">
        <f t="shared" si="2"/>
        <v>3.000000000000002</v>
      </c>
      <c r="F17" s="3">
        <f t="shared" si="3"/>
        <v>4.621027422706632</v>
      </c>
    </row>
    <row r="18" spans="1:6" ht="23.25">
      <c r="A18" s="2"/>
      <c r="B18" s="2"/>
      <c r="C18" s="3">
        <f t="shared" si="0"/>
        <v>0.8000000000000002</v>
      </c>
      <c r="D18" s="3">
        <f t="shared" si="1"/>
        <v>-0.9197967697244906</v>
      </c>
      <c r="E18" s="3">
        <f t="shared" si="2"/>
        <v>3.2000000000000024</v>
      </c>
      <c r="F18" s="3">
        <f t="shared" si="3"/>
        <v>4.599562584220408</v>
      </c>
    </row>
    <row r="19" spans="1:6" ht="23.25">
      <c r="A19" s="2"/>
      <c r="B19" s="2"/>
      <c r="C19" s="3">
        <f t="shared" si="0"/>
        <v>0.8500000000000002</v>
      </c>
      <c r="D19" s="3">
        <f t="shared" si="1"/>
        <v>-1.4102967697244906</v>
      </c>
      <c r="E19" s="3">
        <f t="shared" si="2"/>
        <v>3.4000000000000026</v>
      </c>
      <c r="F19" s="3">
        <f t="shared" si="3"/>
        <v>4.553572745734183</v>
      </c>
    </row>
    <row r="20" spans="1:6" ht="23.25">
      <c r="A20" s="2"/>
      <c r="B20" s="2"/>
      <c r="C20" s="3">
        <f aca="true" t="shared" si="4" ref="C20:C29">C19+delta_t</f>
        <v>0.9000000000000002</v>
      </c>
      <c r="D20" s="3">
        <f t="shared" si="1"/>
        <v>-1.9007967697244905</v>
      </c>
      <c r="E20" s="3">
        <f t="shared" si="2"/>
        <v>3.6000000000000028</v>
      </c>
      <c r="F20" s="3">
        <f t="shared" si="3"/>
        <v>4.483057907247958</v>
      </c>
    </row>
    <row r="21" spans="1:6" ht="23.25">
      <c r="A21" s="2"/>
      <c r="B21" s="2"/>
      <c r="C21" s="3">
        <f t="shared" si="4"/>
        <v>0.9500000000000003</v>
      </c>
      <c r="D21" s="3">
        <f t="shared" si="1"/>
        <v>-2.3912967697244905</v>
      </c>
      <c r="E21" s="3">
        <f t="shared" si="2"/>
        <v>3.800000000000003</v>
      </c>
      <c r="F21" s="3">
        <f t="shared" si="3"/>
        <v>4.388018068761734</v>
      </c>
    </row>
    <row r="22" spans="1:6" ht="23.25">
      <c r="A22" s="2"/>
      <c r="B22" s="2"/>
      <c r="C22" s="3">
        <f t="shared" si="4"/>
        <v>1.0000000000000002</v>
      </c>
      <c r="D22" s="3">
        <f t="shared" si="1"/>
        <v>-2.8817967697244904</v>
      </c>
      <c r="E22" s="3">
        <f t="shared" si="2"/>
        <v>4.000000000000003</v>
      </c>
      <c r="F22" s="3">
        <f t="shared" si="3"/>
        <v>4.268453230275509</v>
      </c>
    </row>
    <row r="23" spans="1:6" ht="23.25">
      <c r="A23" s="2"/>
      <c r="B23" s="2"/>
      <c r="C23" s="3">
        <f t="shared" si="4"/>
        <v>1.0500000000000003</v>
      </c>
      <c r="D23" s="3">
        <f t="shared" si="1"/>
        <v>-3.3722967697244903</v>
      </c>
      <c r="E23" s="3">
        <f t="shared" si="2"/>
        <v>4.200000000000003</v>
      </c>
      <c r="F23" s="3">
        <f t="shared" si="3"/>
        <v>4.124363391789284</v>
      </c>
    </row>
    <row r="24" spans="1:6" ht="23.25">
      <c r="A24" s="2"/>
      <c r="B24" s="2"/>
      <c r="C24" s="3">
        <f t="shared" si="4"/>
        <v>1.1000000000000003</v>
      </c>
      <c r="D24" s="3">
        <f t="shared" si="1"/>
        <v>-3.8627967697244903</v>
      </c>
      <c r="E24" s="3">
        <f t="shared" si="2"/>
        <v>4.400000000000003</v>
      </c>
      <c r="F24" s="3">
        <f t="shared" si="3"/>
        <v>3.9557485533030596</v>
      </c>
    </row>
    <row r="25" spans="1:6" ht="23.25">
      <c r="A25" s="2"/>
      <c r="B25" s="2"/>
      <c r="C25" s="3">
        <f t="shared" si="4"/>
        <v>1.1500000000000004</v>
      </c>
      <c r="D25" s="3">
        <f t="shared" si="1"/>
        <v>-4.353296769724491</v>
      </c>
      <c r="E25" s="3">
        <f t="shared" si="2"/>
        <v>4.600000000000003</v>
      </c>
      <c r="F25" s="3">
        <f t="shared" si="3"/>
        <v>3.7626087148168352</v>
      </c>
    </row>
    <row r="26" spans="1:6" ht="23.25">
      <c r="A26" s="2"/>
      <c r="B26" s="2"/>
      <c r="C26" s="3">
        <f t="shared" si="4"/>
        <v>1.2000000000000004</v>
      </c>
      <c r="D26" s="3">
        <f t="shared" si="1"/>
        <v>-4.843796769724491</v>
      </c>
      <c r="E26" s="3">
        <f t="shared" si="2"/>
        <v>4.800000000000003</v>
      </c>
      <c r="F26" s="3">
        <f t="shared" si="3"/>
        <v>3.5449438763306107</v>
      </c>
    </row>
    <row r="27" spans="1:6" ht="23.25">
      <c r="A27" s="2"/>
      <c r="B27" s="2"/>
      <c r="C27" s="3">
        <f t="shared" si="4"/>
        <v>1.2500000000000004</v>
      </c>
      <c r="D27" s="3">
        <f t="shared" si="1"/>
        <v>-5.3342967697244905</v>
      </c>
      <c r="E27" s="3">
        <f t="shared" si="2"/>
        <v>5.0000000000000036</v>
      </c>
      <c r="F27" s="3">
        <f t="shared" si="3"/>
        <v>3.302754037844386</v>
      </c>
    </row>
    <row r="28" spans="1:6" ht="23.25">
      <c r="A28" s="2"/>
      <c r="B28" s="2"/>
      <c r="C28" s="3">
        <f t="shared" si="4"/>
        <v>1.3000000000000005</v>
      </c>
      <c r="D28" s="3">
        <f t="shared" si="1"/>
        <v>-5.8247967697244905</v>
      </c>
      <c r="E28" s="3">
        <f t="shared" si="2"/>
        <v>5.200000000000004</v>
      </c>
      <c r="F28" s="3">
        <f t="shared" si="3"/>
        <v>3.0360391993581617</v>
      </c>
    </row>
    <row r="29" spans="1:6" ht="23.25">
      <c r="A29" s="2"/>
      <c r="B29" s="2"/>
      <c r="C29" s="3">
        <f t="shared" si="4"/>
        <v>1.3500000000000005</v>
      </c>
      <c r="D29" s="3">
        <f t="shared" si="1"/>
        <v>-6.31529676972449</v>
      </c>
      <c r="E29" s="3">
        <f t="shared" si="2"/>
        <v>5.400000000000004</v>
      </c>
      <c r="F29" s="3">
        <f t="shared" si="3"/>
        <v>2.744799360871937</v>
      </c>
    </row>
    <row r="30" spans="1:6" ht="23.25">
      <c r="A30" s="2"/>
      <c r="B30" s="2"/>
      <c r="C30" s="3">
        <f aca="true" t="shared" si="5" ref="C30:C44">C29+delta_t</f>
        <v>1.4000000000000006</v>
      </c>
      <c r="D30" s="3">
        <f t="shared" si="1"/>
        <v>-6.80579676972449</v>
      </c>
      <c r="E30" s="3">
        <f t="shared" si="2"/>
        <v>5.600000000000004</v>
      </c>
      <c r="F30" s="3">
        <f t="shared" si="3"/>
        <v>2.4290345223857126</v>
      </c>
    </row>
    <row r="31" spans="1:6" ht="23.25">
      <c r="A31" s="2"/>
      <c r="B31" s="2"/>
      <c r="C31" s="3">
        <f t="shared" si="5"/>
        <v>1.4500000000000006</v>
      </c>
      <c r="D31" s="3">
        <f t="shared" si="1"/>
        <v>-7.29629676972449</v>
      </c>
      <c r="E31" s="3">
        <f t="shared" si="2"/>
        <v>5.800000000000004</v>
      </c>
      <c r="F31" s="3">
        <f t="shared" si="3"/>
        <v>2.0887446838994883</v>
      </c>
    </row>
    <row r="32" spans="1:6" ht="23.25">
      <c r="A32" s="2"/>
      <c r="B32" s="2"/>
      <c r="C32" s="3">
        <f t="shared" si="5"/>
        <v>1.5000000000000007</v>
      </c>
      <c r="D32" s="3">
        <f t="shared" si="1"/>
        <v>-7.78679676972449</v>
      </c>
      <c r="E32" s="3">
        <f t="shared" si="2"/>
        <v>6.000000000000004</v>
      </c>
      <c r="F32" s="3">
        <f t="shared" si="3"/>
        <v>1.7239298454132639</v>
      </c>
    </row>
    <row r="33" spans="1:6" ht="23.25">
      <c r="A33" s="2"/>
      <c r="B33" s="2"/>
      <c r="C33" s="3">
        <f t="shared" si="5"/>
        <v>1.5500000000000007</v>
      </c>
      <c r="D33" s="3">
        <f t="shared" si="1"/>
        <v>-8.27729676972449</v>
      </c>
      <c r="E33" s="3">
        <f t="shared" si="2"/>
        <v>6.200000000000005</v>
      </c>
      <c r="F33" s="3">
        <f t="shared" si="3"/>
        <v>1.3345900069270393</v>
      </c>
    </row>
    <row r="34" spans="1:6" ht="23.25">
      <c r="A34" s="2"/>
      <c r="B34" s="2"/>
      <c r="C34" s="3">
        <f t="shared" si="5"/>
        <v>1.6000000000000008</v>
      </c>
      <c r="D34" s="3">
        <f t="shared" si="1"/>
        <v>-8.767796769724491</v>
      </c>
      <c r="E34" s="3">
        <f t="shared" si="2"/>
        <v>6.400000000000005</v>
      </c>
      <c r="F34" s="3">
        <f t="shared" si="3"/>
        <v>0.9207251684408149</v>
      </c>
    </row>
    <row r="35" spans="1:6" ht="23.25">
      <c r="A35" s="2"/>
      <c r="B35" s="2"/>
      <c r="C35" s="3">
        <f t="shared" si="5"/>
        <v>1.6500000000000008</v>
      </c>
      <c r="D35" s="3">
        <f t="shared" si="1"/>
        <v>-9.258296769724492</v>
      </c>
      <c r="E35" s="3">
        <f t="shared" si="2"/>
        <v>6.600000000000005</v>
      </c>
      <c r="F35" s="3">
        <f t="shared" si="3"/>
        <v>0.4823353299545903</v>
      </c>
    </row>
    <row r="36" spans="1:6" ht="23.25">
      <c r="A36" s="2"/>
      <c r="B36" s="2"/>
      <c r="C36" s="3">
        <f t="shared" si="5"/>
        <v>1.7000000000000008</v>
      </c>
      <c r="D36" s="3">
        <f t="shared" si="1"/>
        <v>-9.748796769724493</v>
      </c>
      <c r="E36" s="3">
        <f t="shared" si="2"/>
        <v>6.800000000000005</v>
      </c>
      <c r="F36" s="3">
        <f t="shared" si="3"/>
        <v>0.019420491468365664</v>
      </c>
    </row>
    <row r="37" spans="1:6" ht="23.25">
      <c r="A37" s="2"/>
      <c r="B37" s="2"/>
      <c r="C37" s="3">
        <f t="shared" si="5"/>
        <v>1.7500000000000009</v>
      </c>
      <c r="D37" s="3">
        <f t="shared" si="1"/>
        <v>-10.239296769724493</v>
      </c>
      <c r="E37" s="3">
        <f t="shared" si="2"/>
        <v>7.000000000000005</v>
      </c>
      <c r="F37" s="3">
        <f t="shared" si="3"/>
        <v>-0.46801934701785897</v>
      </c>
    </row>
    <row r="38" spans="1:6" ht="23.25">
      <c r="A38" s="2"/>
      <c r="B38" s="2"/>
      <c r="C38" s="3">
        <f t="shared" si="5"/>
        <v>1.800000000000001</v>
      </c>
      <c r="D38" s="3">
        <f t="shared" si="1"/>
        <v>-10.729796769724494</v>
      </c>
      <c r="E38" s="3">
        <f t="shared" si="2"/>
        <v>7.2000000000000055</v>
      </c>
      <c r="F38" s="3">
        <f t="shared" si="3"/>
        <v>-0.9799841855040836</v>
      </c>
    </row>
    <row r="39" spans="1:6" ht="23.25">
      <c r="A39" s="2"/>
      <c r="B39" s="2"/>
      <c r="C39" s="3">
        <f t="shared" si="5"/>
        <v>1.850000000000001</v>
      </c>
      <c r="D39" s="3">
        <f t="shared" si="1"/>
        <v>-11.220296769724495</v>
      </c>
      <c r="E39" s="3">
        <f t="shared" si="2"/>
        <v>7.400000000000006</v>
      </c>
      <c r="F39" s="3">
        <f t="shared" si="3"/>
        <v>-1.5164740239903085</v>
      </c>
    </row>
    <row r="40" spans="1:6" ht="23.25">
      <c r="A40" s="2"/>
      <c r="B40" s="2"/>
      <c r="C40" s="3">
        <f t="shared" si="5"/>
        <v>1.900000000000001</v>
      </c>
      <c r="D40" s="3">
        <f t="shared" si="1"/>
        <v>-11.710796769724496</v>
      </c>
      <c r="E40" s="3">
        <f t="shared" si="2"/>
        <v>7.600000000000006</v>
      </c>
      <c r="F40" s="3">
        <f t="shared" si="3"/>
        <v>-2.0774888624765335</v>
      </c>
    </row>
    <row r="41" spans="1:6" ht="23.25">
      <c r="A41" s="2"/>
      <c r="B41" s="2"/>
      <c r="C41" s="3">
        <f t="shared" si="5"/>
        <v>1.950000000000001</v>
      </c>
      <c r="D41" s="3">
        <f t="shared" si="1"/>
        <v>-12.201296769724497</v>
      </c>
      <c r="E41" s="3">
        <f t="shared" si="2"/>
        <v>7.800000000000006</v>
      </c>
      <c r="F41" s="3">
        <f t="shared" si="3"/>
        <v>-2.6630287009627582</v>
      </c>
    </row>
    <row r="42" spans="1:6" ht="23.25">
      <c r="A42" s="2"/>
      <c r="B42" s="2"/>
      <c r="C42" s="3">
        <f t="shared" si="5"/>
        <v>2.000000000000001</v>
      </c>
      <c r="D42" s="3">
        <f t="shared" si="1"/>
        <v>-12.691796769724498</v>
      </c>
      <c r="E42" s="3">
        <f t="shared" si="2"/>
        <v>8.000000000000005</v>
      </c>
      <c r="F42" s="3">
        <f t="shared" si="3"/>
        <v>-3.273093539448983</v>
      </c>
    </row>
    <row r="43" spans="1:6" ht="23.25">
      <c r="A43" s="2"/>
      <c r="B43" s="2"/>
      <c r="C43" s="3">
        <f t="shared" si="5"/>
        <v>2.0500000000000007</v>
      </c>
      <c r="D43" s="3">
        <f t="shared" si="1"/>
        <v>-13.182296769724498</v>
      </c>
      <c r="E43" s="3">
        <f t="shared" si="2"/>
        <v>8.200000000000005</v>
      </c>
      <c r="F43" s="3">
        <f t="shared" si="3"/>
        <v>-3.907683377935208</v>
      </c>
    </row>
    <row r="44" spans="1:6" ht="23.25">
      <c r="A44" s="2"/>
      <c r="B44" s="2"/>
      <c r="C44" s="3">
        <f t="shared" si="5"/>
        <v>2.1000000000000005</v>
      </c>
      <c r="D44" s="3">
        <f t="shared" si="1"/>
        <v>-13.6727967697245</v>
      </c>
      <c r="E44" s="3">
        <f t="shared" si="2"/>
        <v>8.400000000000004</v>
      </c>
      <c r="F44" s="3">
        <f t="shared" si="3"/>
        <v>-4.566798216421433</v>
      </c>
    </row>
    <row r="45" spans="1:6" ht="23.25">
      <c r="A45" s="2"/>
      <c r="B45" s="2"/>
      <c r="C45" s="3">
        <f aca="true" t="shared" si="6" ref="C45:C61">C44+delta_t</f>
        <v>2.1500000000000004</v>
      </c>
      <c r="D45" s="3">
        <f aca="true" t="shared" si="7" ref="D45:D61">D44-9.81*delta_t</f>
        <v>-14.1632967697245</v>
      </c>
      <c r="E45" s="3">
        <f aca="true" t="shared" si="8" ref="E45:E61">E44+vx*delta_t</f>
        <v>8.600000000000003</v>
      </c>
      <c r="F45" s="3">
        <f aca="true" t="shared" si="9" ref="F45:F61">F44+D44*delta_t</f>
        <v>-5.250438054907658</v>
      </c>
    </row>
    <row r="46" spans="1:6" ht="23.25">
      <c r="A46" s="2"/>
      <c r="B46" s="2"/>
      <c r="C46" s="3">
        <f t="shared" si="6"/>
        <v>2.2</v>
      </c>
      <c r="D46" s="3">
        <f t="shared" si="7"/>
        <v>-14.6537967697245</v>
      </c>
      <c r="E46" s="3">
        <f t="shared" si="8"/>
        <v>8.800000000000002</v>
      </c>
      <c r="F46" s="3">
        <f t="shared" si="9"/>
        <v>-5.958602893393883</v>
      </c>
    </row>
    <row r="47" spans="1:6" ht="23.25">
      <c r="A47" s="2"/>
      <c r="B47" s="2"/>
      <c r="C47" s="3">
        <f t="shared" si="6"/>
        <v>2.25</v>
      </c>
      <c r="D47" s="3">
        <f t="shared" si="7"/>
        <v>-15.144296769724502</v>
      </c>
      <c r="E47" s="3">
        <f t="shared" si="8"/>
        <v>9.000000000000002</v>
      </c>
      <c r="F47" s="3">
        <f t="shared" si="9"/>
        <v>-6.691292731880108</v>
      </c>
    </row>
    <row r="48" spans="1:6" ht="23.25">
      <c r="A48" s="2"/>
      <c r="B48" s="2"/>
      <c r="C48" s="3">
        <f t="shared" si="6"/>
        <v>2.3</v>
      </c>
      <c r="D48" s="3">
        <f t="shared" si="7"/>
        <v>-15.634796769724502</v>
      </c>
      <c r="E48" s="3">
        <f t="shared" si="8"/>
        <v>9.200000000000001</v>
      </c>
      <c r="F48" s="3">
        <f t="shared" si="9"/>
        <v>-7.448507570366333</v>
      </c>
    </row>
    <row r="49" spans="1:6" ht="23.25">
      <c r="A49" s="2"/>
      <c r="B49" s="2"/>
      <c r="C49" s="3">
        <f t="shared" si="6"/>
        <v>2.3499999999999996</v>
      </c>
      <c r="D49" s="3">
        <f t="shared" si="7"/>
        <v>-16.125296769724503</v>
      </c>
      <c r="E49" s="3">
        <f t="shared" si="8"/>
        <v>9.4</v>
      </c>
      <c r="F49" s="3">
        <f t="shared" si="9"/>
        <v>-8.230247408852557</v>
      </c>
    </row>
    <row r="50" spans="1:6" ht="23.25">
      <c r="A50" s="2"/>
      <c r="B50" s="2"/>
      <c r="C50" s="3">
        <f t="shared" si="6"/>
        <v>2.3999999999999995</v>
      </c>
      <c r="D50" s="3">
        <f t="shared" si="7"/>
        <v>-16.615796769724504</v>
      </c>
      <c r="E50" s="3">
        <f t="shared" si="8"/>
        <v>9.6</v>
      </c>
      <c r="F50" s="3">
        <f t="shared" si="9"/>
        <v>-9.036512247338782</v>
      </c>
    </row>
    <row r="51" spans="1:6" ht="23.25">
      <c r="A51" s="2"/>
      <c r="B51" s="2"/>
      <c r="C51" s="3">
        <f t="shared" si="6"/>
        <v>2.4499999999999993</v>
      </c>
      <c r="D51" s="3">
        <f t="shared" si="7"/>
        <v>-17.106296769724505</v>
      </c>
      <c r="E51" s="3">
        <f t="shared" si="8"/>
        <v>9.799999999999999</v>
      </c>
      <c r="F51" s="3">
        <f t="shared" si="9"/>
        <v>-9.867302085825008</v>
      </c>
    </row>
    <row r="52" spans="1:6" ht="23.25">
      <c r="A52" s="2"/>
      <c r="B52" s="2"/>
      <c r="C52" s="3">
        <f t="shared" si="6"/>
        <v>2.499999999999999</v>
      </c>
      <c r="D52" s="3">
        <f t="shared" si="7"/>
        <v>-17.596796769724506</v>
      </c>
      <c r="E52" s="3">
        <f t="shared" si="8"/>
        <v>9.999999999999998</v>
      </c>
      <c r="F52" s="3">
        <f t="shared" si="9"/>
        <v>-10.722616924311232</v>
      </c>
    </row>
    <row r="53" spans="1:6" ht="23.25">
      <c r="A53" s="2"/>
      <c r="B53" s="2"/>
      <c r="C53" s="3">
        <f t="shared" si="6"/>
        <v>2.549999999999999</v>
      </c>
      <c r="D53" s="3">
        <f t="shared" si="7"/>
        <v>-18.087296769724507</v>
      </c>
      <c r="E53" s="3">
        <f t="shared" si="8"/>
        <v>10.199999999999998</v>
      </c>
      <c r="F53" s="3">
        <f t="shared" si="9"/>
        <v>-11.602456762797457</v>
      </c>
    </row>
    <row r="54" spans="1:6" ht="23.25">
      <c r="A54" s="2"/>
      <c r="B54" s="2"/>
      <c r="C54" s="3">
        <f t="shared" si="6"/>
        <v>2.5999999999999988</v>
      </c>
      <c r="D54" s="3">
        <f t="shared" si="7"/>
        <v>-18.577796769724507</v>
      </c>
      <c r="E54" s="3">
        <f t="shared" si="8"/>
        <v>10.399999999999997</v>
      </c>
      <c r="F54" s="3">
        <f t="shared" si="9"/>
        <v>-12.506821601283683</v>
      </c>
    </row>
    <row r="55" spans="1:6" ht="23.25">
      <c r="A55" s="2"/>
      <c r="B55" s="2"/>
      <c r="C55" s="3">
        <f t="shared" si="6"/>
        <v>2.6499999999999986</v>
      </c>
      <c r="D55" s="3">
        <f t="shared" si="7"/>
        <v>-19.06829676972451</v>
      </c>
      <c r="E55" s="3">
        <f t="shared" si="8"/>
        <v>10.599999999999996</v>
      </c>
      <c r="F55" s="3">
        <f t="shared" si="9"/>
        <v>-13.435711439769909</v>
      </c>
    </row>
    <row r="56" spans="1:6" ht="23.25">
      <c r="A56" s="2"/>
      <c r="B56" s="2"/>
      <c r="C56" s="3">
        <f t="shared" si="6"/>
        <v>2.6999999999999984</v>
      </c>
      <c r="D56" s="3">
        <f t="shared" si="7"/>
        <v>-19.55879676972451</v>
      </c>
      <c r="E56" s="3">
        <f t="shared" si="8"/>
        <v>10.799999999999995</v>
      </c>
      <c r="F56" s="3">
        <f t="shared" si="9"/>
        <v>-14.389126278256134</v>
      </c>
    </row>
    <row r="57" spans="1:6" ht="23.25">
      <c r="A57" s="2"/>
      <c r="B57" s="2"/>
      <c r="C57" s="3">
        <f t="shared" si="6"/>
        <v>2.7499999999999982</v>
      </c>
      <c r="D57" s="3">
        <f t="shared" si="7"/>
        <v>-20.04929676972451</v>
      </c>
      <c r="E57" s="3">
        <f t="shared" si="8"/>
        <v>10.999999999999995</v>
      </c>
      <c r="F57" s="3">
        <f t="shared" si="9"/>
        <v>-15.36706611674236</v>
      </c>
    </row>
    <row r="58" spans="1:6" ht="23.25">
      <c r="A58" s="2"/>
      <c r="B58" s="2"/>
      <c r="C58" s="3">
        <f t="shared" si="6"/>
        <v>2.799999999999998</v>
      </c>
      <c r="D58" s="3">
        <f t="shared" si="7"/>
        <v>-20.53979676972451</v>
      </c>
      <c r="E58" s="3">
        <f t="shared" si="8"/>
        <v>11.199999999999994</v>
      </c>
      <c r="F58" s="3">
        <f t="shared" si="9"/>
        <v>-16.369530955228583</v>
      </c>
    </row>
    <row r="59" spans="1:6" ht="23.25">
      <c r="A59" s="2"/>
      <c r="B59" s="2"/>
      <c r="C59" s="3">
        <f t="shared" si="6"/>
        <v>2.849999999999998</v>
      </c>
      <c r="D59" s="3">
        <f t="shared" si="7"/>
        <v>-21.03029676972451</v>
      </c>
      <c r="E59" s="3">
        <f t="shared" si="8"/>
        <v>11.399999999999993</v>
      </c>
      <c r="F59" s="3">
        <f t="shared" si="9"/>
        <v>-17.39652079371481</v>
      </c>
    </row>
    <row r="60" spans="1:6" ht="23.25">
      <c r="A60" s="2"/>
      <c r="B60" s="2"/>
      <c r="C60" s="3">
        <f t="shared" si="6"/>
        <v>2.8999999999999977</v>
      </c>
      <c r="D60" s="3">
        <f t="shared" si="7"/>
        <v>-21.520796769724512</v>
      </c>
      <c r="E60" s="3">
        <f t="shared" si="8"/>
        <v>11.599999999999993</v>
      </c>
      <c r="F60" s="3">
        <f t="shared" si="9"/>
        <v>-18.448035632201037</v>
      </c>
    </row>
    <row r="61" spans="1:6" ht="23.25">
      <c r="A61" s="2"/>
      <c r="B61" s="2"/>
      <c r="C61" s="3">
        <f t="shared" si="6"/>
        <v>2.9499999999999975</v>
      </c>
      <c r="D61" s="3">
        <f t="shared" si="7"/>
        <v>-22.011296769724513</v>
      </c>
      <c r="E61" s="3">
        <f t="shared" si="8"/>
        <v>11.799999999999992</v>
      </c>
      <c r="F61" s="3">
        <f t="shared" si="9"/>
        <v>-19.52407547068726</v>
      </c>
    </row>
    <row r="62" spans="3:6" ht="23.25">
      <c r="C62" s="3">
        <f aca="true" t="shared" si="10" ref="C62:C97">C61+delta_t</f>
        <v>2.9999999999999973</v>
      </c>
      <c r="D62" s="3">
        <f aca="true" t="shared" si="11" ref="D62:D97">D61-9.81*delta_t</f>
        <v>-22.501796769724514</v>
      </c>
      <c r="E62" s="3">
        <f aca="true" t="shared" si="12" ref="E62:E97">E61+vx*delta_t</f>
        <v>11.999999999999991</v>
      </c>
      <c r="F62" s="3">
        <f aca="true" t="shared" si="13" ref="F62:F97">F61+D61*delta_t</f>
        <v>-20.624640309173486</v>
      </c>
    </row>
    <row r="63" spans="3:6" ht="23.25">
      <c r="C63" s="3">
        <f t="shared" si="10"/>
        <v>3.049999999999997</v>
      </c>
      <c r="D63" s="3">
        <f t="shared" si="11"/>
        <v>-22.992296769724515</v>
      </c>
      <c r="E63" s="3">
        <f t="shared" si="12"/>
        <v>12.19999999999999</v>
      </c>
      <c r="F63" s="3">
        <f t="shared" si="13"/>
        <v>-21.74973014765971</v>
      </c>
    </row>
    <row r="64" spans="3:6" ht="23.25">
      <c r="C64" s="3">
        <f t="shared" si="10"/>
        <v>3.099999999999997</v>
      </c>
      <c r="D64" s="3">
        <f t="shared" si="11"/>
        <v>-23.482796769724516</v>
      </c>
      <c r="E64" s="3">
        <f t="shared" si="12"/>
        <v>12.39999999999999</v>
      </c>
      <c r="F64" s="3">
        <f t="shared" si="13"/>
        <v>-22.899344986145937</v>
      </c>
    </row>
    <row r="65" spans="3:6" ht="23.25">
      <c r="C65" s="3">
        <f t="shared" si="10"/>
        <v>3.149999999999997</v>
      </c>
      <c r="D65" s="3">
        <f t="shared" si="11"/>
        <v>-23.973296769724517</v>
      </c>
      <c r="E65" s="3">
        <f t="shared" si="12"/>
        <v>12.599999999999989</v>
      </c>
      <c r="F65" s="3">
        <f t="shared" si="13"/>
        <v>-24.073484824632164</v>
      </c>
    </row>
    <row r="66" spans="3:6" ht="23.25">
      <c r="C66" s="3">
        <f t="shared" si="10"/>
        <v>3.1999999999999966</v>
      </c>
      <c r="D66" s="3">
        <f t="shared" si="11"/>
        <v>-24.463796769724517</v>
      </c>
      <c r="E66" s="3">
        <f t="shared" si="12"/>
        <v>12.799999999999988</v>
      </c>
      <c r="F66" s="3">
        <f t="shared" si="13"/>
        <v>-25.27214966311839</v>
      </c>
    </row>
    <row r="67" spans="3:6" ht="23.25">
      <c r="C67" s="3">
        <f t="shared" si="10"/>
        <v>3.2499999999999964</v>
      </c>
      <c r="D67" s="3">
        <f t="shared" si="11"/>
        <v>-24.954296769724518</v>
      </c>
      <c r="E67" s="3">
        <f t="shared" si="12"/>
        <v>12.999999999999988</v>
      </c>
      <c r="F67" s="3">
        <f t="shared" si="13"/>
        <v>-26.49533950160462</v>
      </c>
    </row>
    <row r="68" spans="3:6" ht="23.25">
      <c r="C68" s="3">
        <f t="shared" si="10"/>
        <v>3.2999999999999963</v>
      </c>
      <c r="D68" s="3">
        <f t="shared" si="11"/>
        <v>-25.44479676972452</v>
      </c>
      <c r="E68" s="3">
        <f t="shared" si="12"/>
        <v>13.199999999999987</v>
      </c>
      <c r="F68" s="3">
        <f t="shared" si="13"/>
        <v>-27.743054340090843</v>
      </c>
    </row>
    <row r="69" spans="3:6" ht="23.25">
      <c r="C69" s="3">
        <f t="shared" si="10"/>
        <v>3.349999999999996</v>
      </c>
      <c r="D69" s="3">
        <f t="shared" si="11"/>
        <v>-25.93529676972452</v>
      </c>
      <c r="E69" s="3">
        <f t="shared" si="12"/>
        <v>13.399999999999986</v>
      </c>
      <c r="F69" s="3">
        <f t="shared" si="13"/>
        <v>-29.01529417857707</v>
      </c>
    </row>
    <row r="70" spans="3:6" ht="23.25">
      <c r="C70" s="3">
        <f t="shared" si="10"/>
        <v>3.399999999999996</v>
      </c>
      <c r="D70" s="3">
        <f t="shared" si="11"/>
        <v>-26.42579676972452</v>
      </c>
      <c r="E70" s="3">
        <f t="shared" si="12"/>
        <v>13.599999999999985</v>
      </c>
      <c r="F70" s="3">
        <f t="shared" si="13"/>
        <v>-30.312059017063294</v>
      </c>
    </row>
    <row r="71" spans="3:6" ht="23.25">
      <c r="C71" s="3">
        <f t="shared" si="10"/>
        <v>3.4499999999999957</v>
      </c>
      <c r="D71" s="3">
        <f t="shared" si="11"/>
        <v>-26.91629676972452</v>
      </c>
      <c r="E71" s="3">
        <f t="shared" si="12"/>
        <v>13.799999999999985</v>
      </c>
      <c r="F71" s="3">
        <f t="shared" si="13"/>
        <v>-31.63334885554952</v>
      </c>
    </row>
    <row r="72" spans="3:6" ht="23.25">
      <c r="C72" s="3">
        <f t="shared" si="10"/>
        <v>3.4999999999999956</v>
      </c>
      <c r="D72" s="3">
        <f t="shared" si="11"/>
        <v>-27.406796769724522</v>
      </c>
      <c r="E72" s="3">
        <f t="shared" si="12"/>
        <v>13.999999999999984</v>
      </c>
      <c r="F72" s="3">
        <f t="shared" si="13"/>
        <v>-32.97916369403575</v>
      </c>
    </row>
    <row r="73" spans="3:6" ht="23.25">
      <c r="C73" s="3">
        <f t="shared" si="10"/>
        <v>3.5499999999999954</v>
      </c>
      <c r="D73" s="3">
        <f t="shared" si="11"/>
        <v>-27.897296769724523</v>
      </c>
      <c r="E73" s="3">
        <f t="shared" si="12"/>
        <v>14.199999999999983</v>
      </c>
      <c r="F73" s="3">
        <f t="shared" si="13"/>
        <v>-34.34950353252197</v>
      </c>
    </row>
    <row r="74" spans="3:6" ht="23.25">
      <c r="C74" s="3">
        <f t="shared" si="10"/>
        <v>3.599999999999995</v>
      </c>
      <c r="D74" s="3">
        <f t="shared" si="11"/>
        <v>-28.387796769724524</v>
      </c>
      <c r="E74" s="3">
        <f t="shared" si="12"/>
        <v>14.399999999999983</v>
      </c>
      <c r="F74" s="3">
        <f t="shared" si="13"/>
        <v>-35.7443683710082</v>
      </c>
    </row>
    <row r="75" spans="3:6" ht="23.25">
      <c r="C75" s="3">
        <f t="shared" si="10"/>
        <v>3.649999999999995</v>
      </c>
      <c r="D75" s="3">
        <f t="shared" si="11"/>
        <v>-28.878296769724525</v>
      </c>
      <c r="E75" s="3">
        <f t="shared" si="12"/>
        <v>14.599999999999982</v>
      </c>
      <c r="F75" s="3">
        <f t="shared" si="13"/>
        <v>-37.163758209494425</v>
      </c>
    </row>
    <row r="76" spans="3:6" ht="23.25">
      <c r="C76" s="3">
        <f t="shared" si="10"/>
        <v>3.699999999999995</v>
      </c>
      <c r="D76" s="3">
        <f t="shared" si="11"/>
        <v>-29.368796769724526</v>
      </c>
      <c r="E76" s="3">
        <f t="shared" si="12"/>
        <v>14.799999999999981</v>
      </c>
      <c r="F76" s="3">
        <f t="shared" si="13"/>
        <v>-38.607673047980654</v>
      </c>
    </row>
    <row r="77" spans="3:6" ht="23.25">
      <c r="C77" s="3">
        <f t="shared" si="10"/>
        <v>3.7499999999999947</v>
      </c>
      <c r="D77" s="3">
        <f t="shared" si="11"/>
        <v>-29.859296769724526</v>
      </c>
      <c r="E77" s="3">
        <f t="shared" si="12"/>
        <v>14.99999999999998</v>
      </c>
      <c r="F77" s="3">
        <f t="shared" si="13"/>
        <v>-40.07611288646688</v>
      </c>
    </row>
    <row r="78" spans="3:6" ht="23.25">
      <c r="C78" s="3">
        <f t="shared" si="10"/>
        <v>3.7999999999999945</v>
      </c>
      <c r="D78" s="3">
        <f t="shared" si="11"/>
        <v>-30.349796769724527</v>
      </c>
      <c r="E78" s="3">
        <f t="shared" si="12"/>
        <v>15.19999999999998</v>
      </c>
      <c r="F78" s="3">
        <f t="shared" si="13"/>
        <v>-41.569077724953104</v>
      </c>
    </row>
    <row r="79" spans="3:6" ht="23.25">
      <c r="C79" s="3">
        <f t="shared" si="10"/>
        <v>3.8499999999999943</v>
      </c>
      <c r="D79" s="3">
        <f t="shared" si="11"/>
        <v>-30.840296769724528</v>
      </c>
      <c r="E79" s="3">
        <f t="shared" si="12"/>
        <v>15.399999999999979</v>
      </c>
      <c r="F79" s="3">
        <f t="shared" si="13"/>
        <v>-43.08656756343933</v>
      </c>
    </row>
    <row r="80" spans="3:6" ht="23.25">
      <c r="C80" s="3">
        <f t="shared" si="10"/>
        <v>3.899999999999994</v>
      </c>
      <c r="D80" s="3">
        <f t="shared" si="11"/>
        <v>-31.33079676972453</v>
      </c>
      <c r="E80" s="3">
        <f t="shared" si="12"/>
        <v>15.599999999999978</v>
      </c>
      <c r="F80" s="3">
        <f t="shared" si="13"/>
        <v>-44.628582401925556</v>
      </c>
    </row>
    <row r="81" spans="3:6" ht="23.25">
      <c r="C81" s="3">
        <f t="shared" si="10"/>
        <v>3.949999999999994</v>
      </c>
      <c r="D81" s="3">
        <f t="shared" si="11"/>
        <v>-31.82129676972453</v>
      </c>
      <c r="E81" s="3">
        <f t="shared" si="12"/>
        <v>15.799999999999978</v>
      </c>
      <c r="F81" s="3">
        <f t="shared" si="13"/>
        <v>-46.195122240411784</v>
      </c>
    </row>
    <row r="82" spans="3:6" ht="23.25">
      <c r="C82" s="3">
        <f t="shared" si="10"/>
        <v>3.999999999999994</v>
      </c>
      <c r="D82" s="3">
        <f t="shared" si="11"/>
        <v>-32.31179676972453</v>
      </c>
      <c r="E82" s="3">
        <f t="shared" si="12"/>
        <v>15.999999999999977</v>
      </c>
      <c r="F82" s="3">
        <f t="shared" si="13"/>
        <v>-47.78618707889801</v>
      </c>
    </row>
    <row r="83" spans="3:6" ht="23.25">
      <c r="C83" s="3">
        <f t="shared" si="10"/>
        <v>4.049999999999994</v>
      </c>
      <c r="D83" s="3">
        <f t="shared" si="11"/>
        <v>-32.80229676972453</v>
      </c>
      <c r="E83" s="3">
        <f t="shared" si="12"/>
        <v>16.199999999999978</v>
      </c>
      <c r="F83" s="3">
        <f t="shared" si="13"/>
        <v>-49.40177691738424</v>
      </c>
    </row>
    <row r="84" spans="3:6" ht="23.25">
      <c r="C84" s="3">
        <f t="shared" si="10"/>
        <v>4.099999999999993</v>
      </c>
      <c r="D84" s="3">
        <f t="shared" si="11"/>
        <v>-33.292796769724525</v>
      </c>
      <c r="E84" s="3">
        <f t="shared" si="12"/>
        <v>16.399999999999977</v>
      </c>
      <c r="F84" s="3">
        <f t="shared" si="13"/>
        <v>-51.041891755870466</v>
      </c>
    </row>
    <row r="85" spans="3:6" ht="23.25">
      <c r="C85" s="3">
        <f t="shared" si="10"/>
        <v>4.149999999999993</v>
      </c>
      <c r="D85" s="3">
        <f t="shared" si="11"/>
        <v>-33.78329676972452</v>
      </c>
      <c r="E85" s="3">
        <f t="shared" si="12"/>
        <v>16.599999999999977</v>
      </c>
      <c r="F85" s="3">
        <f t="shared" si="13"/>
        <v>-52.70653159435669</v>
      </c>
    </row>
    <row r="86" spans="3:6" ht="23.25">
      <c r="C86" s="3">
        <f t="shared" si="10"/>
        <v>4.199999999999993</v>
      </c>
      <c r="D86" s="3">
        <f t="shared" si="11"/>
        <v>-34.27379676972452</v>
      </c>
      <c r="E86" s="3">
        <f t="shared" si="12"/>
        <v>16.799999999999976</v>
      </c>
      <c r="F86" s="3">
        <f t="shared" si="13"/>
        <v>-54.39569643284292</v>
      </c>
    </row>
    <row r="87" spans="3:6" ht="23.25">
      <c r="C87" s="3">
        <f t="shared" si="10"/>
        <v>4.249999999999993</v>
      </c>
      <c r="D87" s="3">
        <f t="shared" si="11"/>
        <v>-34.76429676972452</v>
      </c>
      <c r="E87" s="3">
        <f t="shared" si="12"/>
        <v>16.999999999999975</v>
      </c>
      <c r="F87" s="3">
        <f t="shared" si="13"/>
        <v>-56.10938627132914</v>
      </c>
    </row>
    <row r="88" spans="3:6" ht="23.25">
      <c r="C88" s="3">
        <f t="shared" si="10"/>
        <v>4.299999999999993</v>
      </c>
      <c r="D88" s="3">
        <f t="shared" si="11"/>
        <v>-35.254796769724514</v>
      </c>
      <c r="E88" s="3">
        <f t="shared" si="12"/>
        <v>17.199999999999974</v>
      </c>
      <c r="F88" s="3">
        <f t="shared" si="13"/>
        <v>-57.84760110981537</v>
      </c>
    </row>
    <row r="89" spans="3:6" ht="23.25">
      <c r="C89" s="3">
        <f t="shared" si="10"/>
        <v>4.3499999999999925</v>
      </c>
      <c r="D89" s="3">
        <f t="shared" si="11"/>
        <v>-35.74529676972451</v>
      </c>
      <c r="E89" s="3">
        <f t="shared" si="12"/>
        <v>17.399999999999974</v>
      </c>
      <c r="F89" s="3">
        <f t="shared" si="13"/>
        <v>-59.6103409483016</v>
      </c>
    </row>
    <row r="90" spans="3:6" ht="23.25">
      <c r="C90" s="3">
        <f t="shared" si="10"/>
        <v>4.399999999999992</v>
      </c>
      <c r="D90" s="3">
        <f t="shared" si="11"/>
        <v>-36.23579676972451</v>
      </c>
      <c r="E90" s="3">
        <f t="shared" si="12"/>
        <v>17.599999999999973</v>
      </c>
      <c r="F90" s="3">
        <f t="shared" si="13"/>
        <v>-61.39760578678782</v>
      </c>
    </row>
    <row r="91" spans="3:6" ht="23.25">
      <c r="C91" s="3">
        <f t="shared" si="10"/>
        <v>4.449999999999992</v>
      </c>
      <c r="D91" s="3">
        <f t="shared" si="11"/>
        <v>-36.726296769724506</v>
      </c>
      <c r="E91" s="3">
        <f t="shared" si="12"/>
        <v>17.799999999999972</v>
      </c>
      <c r="F91" s="3">
        <f t="shared" si="13"/>
        <v>-63.20939562527405</v>
      </c>
    </row>
    <row r="92" spans="3:6" ht="23.25">
      <c r="C92" s="3">
        <f t="shared" si="10"/>
        <v>4.499999999999992</v>
      </c>
      <c r="D92" s="3">
        <f t="shared" si="11"/>
        <v>-37.2167967697245</v>
      </c>
      <c r="E92" s="3">
        <f t="shared" si="12"/>
        <v>17.99999999999997</v>
      </c>
      <c r="F92" s="3">
        <f t="shared" si="13"/>
        <v>-65.04571046376027</v>
      </c>
    </row>
    <row r="93" spans="3:6" ht="23.25">
      <c r="C93" s="3">
        <f t="shared" si="10"/>
        <v>4.549999999999992</v>
      </c>
      <c r="D93" s="3">
        <f t="shared" si="11"/>
        <v>-37.7072967697245</v>
      </c>
      <c r="E93" s="3">
        <f t="shared" si="12"/>
        <v>18.19999999999997</v>
      </c>
      <c r="F93" s="3">
        <f t="shared" si="13"/>
        <v>-66.9065503022465</v>
      </c>
    </row>
    <row r="94" spans="3:6" ht="23.25">
      <c r="C94" s="3">
        <f t="shared" si="10"/>
        <v>4.599999999999992</v>
      </c>
      <c r="D94" s="3">
        <f t="shared" si="11"/>
        <v>-38.1977967697245</v>
      </c>
      <c r="E94" s="3">
        <f t="shared" si="12"/>
        <v>18.39999999999997</v>
      </c>
      <c r="F94" s="3">
        <f t="shared" si="13"/>
        <v>-68.79191514073273</v>
      </c>
    </row>
    <row r="95" spans="3:6" ht="23.25">
      <c r="C95" s="3">
        <f t="shared" si="10"/>
        <v>4.6499999999999915</v>
      </c>
      <c r="D95" s="3">
        <f t="shared" si="11"/>
        <v>-38.688296769724495</v>
      </c>
      <c r="E95" s="3">
        <f t="shared" si="12"/>
        <v>18.59999999999997</v>
      </c>
      <c r="F95" s="3">
        <f t="shared" si="13"/>
        <v>-70.70180497921895</v>
      </c>
    </row>
    <row r="96" spans="3:6" ht="23.25">
      <c r="C96" s="3">
        <f t="shared" si="10"/>
        <v>4.699999999999991</v>
      </c>
      <c r="D96" s="3">
        <f t="shared" si="11"/>
        <v>-39.17879676972449</v>
      </c>
      <c r="E96" s="3">
        <f t="shared" si="12"/>
        <v>18.79999999999997</v>
      </c>
      <c r="F96" s="3">
        <f t="shared" si="13"/>
        <v>-72.63621981770517</v>
      </c>
    </row>
    <row r="97" spans="3:6" ht="23.25">
      <c r="C97" s="3">
        <f t="shared" si="10"/>
        <v>4.749999999999991</v>
      </c>
      <c r="D97" s="3">
        <f t="shared" si="11"/>
        <v>-39.66929676972449</v>
      </c>
      <c r="E97" s="3">
        <f t="shared" si="12"/>
        <v>18.999999999999968</v>
      </c>
      <c r="F97" s="3">
        <f t="shared" si="13"/>
        <v>-74.5951596561914</v>
      </c>
    </row>
  </sheetData>
  <printOptions gridLines="1"/>
  <pageMargins left="0.75" right="0.75" top="1" bottom="1" header="0.4921259845" footer="0.4921259845"/>
  <pageSetup horizontalDpi="300" verticalDpi="300" orientation="portrait" r:id="rId2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Weigand</dc:creator>
  <cp:keywords/>
  <dc:description/>
  <cp:lastModifiedBy>Didaktik der Mathematik</cp:lastModifiedBy>
  <dcterms:created xsi:type="dcterms:W3CDTF">1998-09-22T21:38:36Z</dcterms:created>
  <dcterms:modified xsi:type="dcterms:W3CDTF">2002-10-11T11:52:03Z</dcterms:modified>
  <cp:category/>
  <cp:version/>
  <cp:contentType/>
  <cp:contentStatus/>
</cp:coreProperties>
</file>